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9555" windowHeight="7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" i="1" l="1"/>
  <c r="H7" i="1"/>
  <c r="G7" i="1"/>
  <c r="C8" i="1"/>
  <c r="D7" i="1"/>
  <c r="D3" i="1"/>
  <c r="C7" i="1"/>
</calcChain>
</file>

<file path=xl/comments1.xml><?xml version="1.0" encoding="utf-8"?>
<comments xmlns="http://schemas.openxmlformats.org/spreadsheetml/2006/main">
  <authors>
    <author>Jason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Jason:</t>
        </r>
        <r>
          <rPr>
            <sz val="9"/>
            <color indexed="81"/>
            <rFont val="Tahoma"/>
            <family val="2"/>
          </rPr>
          <t xml:space="preserve">
Maximum can only receive $15m from PP due to 3x multiple. In this case, From $25m to $30m sale, VC gets only $15m. AT $30m sale, investor is indifferent between SP or PP. After $30m sale, VC will choose to convert to common stock and take 50% of proceeds. </t>
        </r>
      </text>
    </comment>
  </commentList>
</comments>
</file>

<file path=xl/sharedStrings.xml><?xml version="1.0" encoding="utf-8"?>
<sst xmlns="http://schemas.openxmlformats.org/spreadsheetml/2006/main" count="11" uniqueCount="8">
  <si>
    <t>Investment</t>
  </si>
  <si>
    <t>Investor</t>
  </si>
  <si>
    <t>Common</t>
  </si>
  <si>
    <t>Series A</t>
  </si>
  <si>
    <t>Pre money</t>
  </si>
  <si>
    <t>Sales</t>
  </si>
  <si>
    <t>SP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</si>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</sst>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_);_(* \(#,##0\);_(* &quot;-&quot;??_);_(@_)"/>
    <numFmt numFmtId="169" formatCode="_(&quot;$&quot;* #,##0_);_(&quot;$&quot;* \(#,##0\);_(&quot;$&quot;* &quot;-&quot;??_);_(@_)"/>
    <numFmt numFmtId="171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67" fontId="0" fillId="0" borderId="0" xfId="1" applyNumberFormat="1" applyFont="1"/>
    <xf numFmtId="44" fontId="0" fillId="0" borderId="0" xfId="2" applyFont="1"/>
    <xf numFmtId="169" fontId="0" fillId="0" borderId="0" xfId="2" applyNumberFormat="1" applyFont="1"/>
    <xf numFmtId="169" fontId="0" fillId="0" borderId="0" xfId="0" applyNumberFormat="1"/>
    <xf numFmtId="9" fontId="0" fillId="0" borderId="0" xfId="3" applyFont="1"/>
    <xf numFmtId="44" fontId="2" fillId="0" borderId="0" xfId="2" applyFont="1"/>
    <xf numFmtId="9" fontId="0" fillId="0" borderId="0" xfId="0" applyNumberFormat="1"/>
    <xf numFmtId="171" fontId="0" fillId="0" borderId="0" xfId="3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25"/>
  <sheetViews>
    <sheetView tabSelected="1" workbookViewId="0">
      <selection activeCell="F18" sqref="F18"/>
    </sheetView>
  </sheetViews>
  <sheetFormatPr defaultRowHeight="15" x14ac:dyDescent="0.25"/>
  <cols>
    <col min="2" max="2" width="21.7109375" bestFit="1" customWidth="1"/>
    <col min="3" max="4" width="15.28515625" bestFit="1" customWidth="1"/>
    <col min="5" max="6" width="12.5703125" bestFit="1" customWidth="1"/>
    <col min="7" max="8" width="16.28515625" bestFit="1" customWidth="1"/>
    <col min="9" max="11" width="12.5703125" bestFit="1" customWidth="1"/>
  </cols>
  <sheetData>
    <row r="2" spans="2:11" x14ac:dyDescent="0.25">
      <c r="B2" t="s">
        <v>3</v>
      </c>
      <c r="C2" s="3">
        <v>5000000</v>
      </c>
      <c r="D2" s="1">
        <v>3</v>
      </c>
      <c r="E2" s="1"/>
      <c r="F2" s="1" t="s">
        <v>1</v>
      </c>
      <c r="G2" s="5">
        <v>0.7</v>
      </c>
      <c r="H2" s="1"/>
      <c r="I2" s="1"/>
      <c r="J2" s="1"/>
      <c r="K2" s="1"/>
    </row>
    <row r="3" spans="2:11" x14ac:dyDescent="0.25">
      <c r="B3" t="s">
        <v>4</v>
      </c>
      <c r="C3" s="3">
        <v>5000000</v>
      </c>
      <c r="D3" s="5">
        <f>C2/(C2+C3)</f>
        <v>0.5</v>
      </c>
      <c r="E3" s="3"/>
      <c r="F3" s="3" t="s">
        <v>2</v>
      </c>
      <c r="G3" s="5">
        <v>0.3</v>
      </c>
      <c r="H3" s="3"/>
      <c r="I3" s="3"/>
      <c r="J3" s="3"/>
      <c r="K3" s="3"/>
    </row>
    <row r="4" spans="2:11" x14ac:dyDescent="0.25">
      <c r="B4" t="s">
        <v>5</v>
      </c>
      <c r="C4" s="3">
        <v>30000000</v>
      </c>
      <c r="D4" s="3"/>
      <c r="E4" s="3"/>
      <c r="F4" s="3" t="s">
        <v>0</v>
      </c>
      <c r="G4" s="3">
        <v>40000000</v>
      </c>
      <c r="H4" s="3"/>
      <c r="I4" s="3"/>
      <c r="J4" s="3"/>
      <c r="K4" s="3"/>
    </row>
    <row r="5" spans="2:11" x14ac:dyDescent="0.25">
      <c r="C5" s="3"/>
      <c r="D5" s="3"/>
      <c r="E5" s="3"/>
      <c r="F5" s="3" t="s">
        <v>5</v>
      </c>
      <c r="G5" s="3">
        <v>200000000</v>
      </c>
      <c r="H5" s="3"/>
      <c r="I5" s="3"/>
      <c r="J5" s="3"/>
      <c r="K5" s="3"/>
    </row>
    <row r="7" spans="2:11" x14ac:dyDescent="0.25">
      <c r="B7" t="s">
        <v>6</v>
      </c>
      <c r="C7" s="2">
        <f>C2</f>
        <v>5000000</v>
      </c>
      <c r="D7" s="6">
        <f>D3*C4</f>
        <v>15000000</v>
      </c>
      <c r="E7" s="1"/>
      <c r="F7" s="1" t="s">
        <v>6</v>
      </c>
      <c r="G7" s="2">
        <f>G4</f>
        <v>40000000</v>
      </c>
      <c r="H7" s="2">
        <f>G2*G5</f>
        <v>140000000</v>
      </c>
      <c r="I7" s="1"/>
      <c r="J7" s="1"/>
      <c r="K7" s="1"/>
    </row>
    <row r="8" spans="2:11" x14ac:dyDescent="0.25">
      <c r="B8" t="s">
        <v>7</v>
      </c>
      <c r="C8" s="2">
        <f>C2+(C4-C2)*D3</f>
        <v>17500000</v>
      </c>
      <c r="D8" s="1"/>
      <c r="E8" s="1"/>
      <c r="F8" s="1" t="s">
        <v>7</v>
      </c>
      <c r="G8" s="2">
        <f>G4+(G5-G4)*G2</f>
        <v>152000000</v>
      </c>
      <c r="H8" s="1"/>
      <c r="I8" s="1"/>
      <c r="J8" s="1"/>
      <c r="K8" s="1"/>
    </row>
    <row r="9" spans="2:11" x14ac:dyDescent="0.25">
      <c r="C9" s="3"/>
      <c r="D9" s="3"/>
      <c r="E9" s="3"/>
      <c r="F9" s="3"/>
      <c r="G9" s="3"/>
      <c r="H9" s="3"/>
      <c r="I9" s="3"/>
      <c r="J9" s="3"/>
      <c r="K9" s="3"/>
    </row>
    <row r="10" spans="2:11" x14ac:dyDescent="0.25">
      <c r="C10" s="2"/>
      <c r="D10" s="2"/>
      <c r="E10" s="2"/>
      <c r="F10" s="2"/>
      <c r="G10" s="2"/>
      <c r="H10" s="2"/>
      <c r="I10" s="2"/>
      <c r="J10" s="2"/>
      <c r="K10" s="2"/>
    </row>
    <row r="13" spans="2:11" x14ac:dyDescent="0.25">
      <c r="C13" s="3"/>
      <c r="D13" s="3"/>
      <c r="E13" s="3"/>
      <c r="F13" s="3"/>
      <c r="G13" s="3"/>
      <c r="H13" s="3"/>
      <c r="I13" s="3"/>
      <c r="J13" s="3"/>
      <c r="K13" s="3"/>
    </row>
    <row r="14" spans="2:11" x14ac:dyDescent="0.25">
      <c r="C14" s="4"/>
      <c r="D14" s="4"/>
      <c r="E14" s="4"/>
      <c r="F14" s="4"/>
      <c r="G14" s="4"/>
      <c r="H14" s="4"/>
      <c r="I14" s="4"/>
      <c r="J14" s="4"/>
      <c r="K14" s="4"/>
    </row>
    <row r="15" spans="2:11" x14ac:dyDescent="0.25">
      <c r="C15" s="4"/>
      <c r="D15" s="4"/>
      <c r="E15" s="4"/>
      <c r="F15" s="4"/>
      <c r="G15" s="4"/>
      <c r="H15" s="4"/>
      <c r="I15" s="4"/>
      <c r="J15" s="4"/>
      <c r="K15" s="4"/>
    </row>
    <row r="16" spans="2:11" x14ac:dyDescent="0.25">
      <c r="C16" s="4"/>
      <c r="D16" s="4"/>
      <c r="E16" s="4"/>
      <c r="F16" s="4"/>
      <c r="G16" s="4"/>
      <c r="H16" s="4"/>
      <c r="I16" s="4"/>
      <c r="J16" s="4"/>
      <c r="K16" s="4"/>
    </row>
    <row r="17" spans="3:11" x14ac:dyDescent="0.25">
      <c r="C17" s="4"/>
      <c r="D17" s="7"/>
    </row>
    <row r="18" spans="3:11" x14ac:dyDescent="0.25">
      <c r="C18" s="4"/>
      <c r="D18" s="4"/>
      <c r="E18" s="8"/>
    </row>
    <row r="19" spans="3:11" x14ac:dyDescent="0.25">
      <c r="C19" s="4"/>
      <c r="D19" s="4"/>
      <c r="E19" s="8"/>
      <c r="F19" s="4"/>
      <c r="G19" s="4"/>
      <c r="H19" s="4"/>
      <c r="I19" s="4"/>
      <c r="J19" s="4"/>
      <c r="K19" s="4"/>
    </row>
    <row r="20" spans="3:11" x14ac:dyDescent="0.25">
      <c r="C20" s="4"/>
      <c r="D20" s="4"/>
      <c r="E20" s="8"/>
      <c r="F20" s="4"/>
      <c r="G20" s="4"/>
      <c r="H20" s="4"/>
      <c r="I20" s="4"/>
      <c r="J20" s="4"/>
      <c r="K20" s="4"/>
    </row>
    <row r="21" spans="3:11" x14ac:dyDescent="0.25">
      <c r="C21" s="4"/>
      <c r="D21" s="4"/>
      <c r="E21" s="4"/>
      <c r="F21" s="4"/>
      <c r="G21" s="4"/>
      <c r="H21" s="4"/>
      <c r="I21" s="4"/>
      <c r="J21" s="4"/>
      <c r="K21" s="4"/>
    </row>
    <row r="22" spans="3:11" x14ac:dyDescent="0.25">
      <c r="C22" s="4"/>
      <c r="D22" s="4"/>
      <c r="E22" s="4"/>
      <c r="F22" s="4"/>
      <c r="G22" s="4"/>
      <c r="H22" s="4"/>
      <c r="I22" s="4"/>
      <c r="J22" s="4"/>
      <c r="K22" s="4"/>
    </row>
    <row r="24" spans="3:11" s="5" customFormat="1" x14ac:dyDescent="0.25"/>
    <row r="25" spans="3:11" x14ac:dyDescent="0.25">
      <c r="C25" s="5"/>
      <c r="D25" s="5"/>
      <c r="E25" s="5"/>
      <c r="F25" s="5"/>
      <c r="G25" s="5"/>
      <c r="H25" s="5"/>
      <c r="I25" s="5"/>
      <c r="J25" s="5"/>
      <c r="K25" s="5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2014-02-07T12:12:29Z</dcterms:created>
  <dcterms:modified xsi:type="dcterms:W3CDTF">2014-02-08T04:30:54Z</dcterms:modified>
</cp:coreProperties>
</file>